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BQL" sheetId="1" r:id="rId1"/>
    <sheet name="GV" sheetId="4" r:id="rId2"/>
  </sheets>
  <calcPr calcId="144525"/>
</workbook>
</file>

<file path=xl/calcChain.xml><?xml version="1.0" encoding="utf-8"?>
<calcChain xmlns="http://schemas.openxmlformats.org/spreadsheetml/2006/main">
  <c r="J20" i="1" l="1"/>
  <c r="K20" i="1"/>
  <c r="N20" i="1" l="1"/>
  <c r="N20" i="4" l="1"/>
  <c r="M20" i="4"/>
  <c r="L20" i="4"/>
  <c r="K20" i="4"/>
  <c r="J20" i="4"/>
  <c r="I20" i="4"/>
  <c r="H20" i="4"/>
  <c r="G20" i="4"/>
  <c r="F20" i="4"/>
  <c r="E20" i="4"/>
  <c r="D20" i="4"/>
  <c r="C20" i="4"/>
  <c r="C20" i="1" l="1"/>
  <c r="D20" i="1"/>
  <c r="E20" i="1"/>
  <c r="F20" i="1"/>
  <c r="G20" i="1"/>
  <c r="H20" i="1"/>
  <c r="I20" i="1"/>
  <c r="L20" i="1"/>
  <c r="M20" i="1"/>
</calcChain>
</file>

<file path=xl/sharedStrings.xml><?xml version="1.0" encoding="utf-8"?>
<sst xmlns="http://schemas.openxmlformats.org/spreadsheetml/2006/main" count="61" uniqueCount="47">
  <si>
    <t>Yên Thủy</t>
  </si>
  <si>
    <t xml:space="preserve">Thành phố </t>
  </si>
  <si>
    <t>Tân Lạc</t>
  </si>
  <si>
    <t>Kim Bôi</t>
  </si>
  <si>
    <t>Mai Châu</t>
  </si>
  <si>
    <t>Lạc Thủy</t>
  </si>
  <si>
    <t>Lương Sơn</t>
  </si>
  <si>
    <t>Lạc Sơn</t>
  </si>
  <si>
    <t>Đà Bắc</t>
  </si>
  <si>
    <t>Cao Phong</t>
  </si>
  <si>
    <t>Mô đun</t>
  </si>
  <si>
    <t>Đơn vị</t>
  </si>
  <si>
    <t>STT</t>
  </si>
  <si>
    <t>QLMN 1</t>
  </si>
  <si>
    <t>QLMN 2</t>
  </si>
  <si>
    <t>QLMN 4</t>
  </si>
  <si>
    <t>QLMN 5</t>
  </si>
  <si>
    <t>QLMN 6</t>
  </si>
  <si>
    <t>QLMN 7</t>
  </si>
  <si>
    <t>QLMN 11</t>
  </si>
  <si>
    <t>QLMN 14</t>
  </si>
  <si>
    <t>GVMN 3</t>
  </si>
  <si>
    <t>GVMN 4</t>
  </si>
  <si>
    <t>GVMN 5</t>
  </si>
  <si>
    <t>GVMN 6</t>
  </si>
  <si>
    <t>GVMN 7</t>
  </si>
  <si>
    <t>GVMN 8</t>
  </si>
  <si>
    <t>GVMN 9</t>
  </si>
  <si>
    <t>GVMN 11</t>
  </si>
  <si>
    <t>GVMN 12</t>
  </si>
  <si>
    <t>GVMN 14</t>
  </si>
  <si>
    <t>QLMN 21</t>
  </si>
  <si>
    <t>GVMN 20</t>
  </si>
  <si>
    <t>GVMN 24</t>
  </si>
  <si>
    <t>QLMN 23</t>
  </si>
  <si>
    <t>QLMN 19</t>
  </si>
  <si>
    <t>PHỤ LỤC 1</t>
  </si>
  <si>
    <t>PHỤ LỤC 2</t>
  </si>
  <si>
    <t>(Đính kèm Kế hoạch số            /KH-SGD&amp;ĐT-GDMN ngày          / 7/2021 của Sở GD&amp;ĐT Hòa Bình)</t>
  </si>
  <si>
    <t>QLMN 13</t>
  </si>
  <si>
    <t>(Đính kèm Kế hoạch số         /KH-SGD&amp;ĐT-GDMN ngày      /7/2021 của Sở GD&amp;ĐT Hòa Bình)</t>
  </si>
  <si>
    <t xml:space="preserve"> TỔNG HỢP SỐ LIỆU</t>
  </si>
  <si>
    <t>Giáo viên mầm non đăng ký bồi dưỡng thường xuyên nội dung chương bồi dưỡng 03</t>
  </si>
  <si>
    <t>Cán bộ quản lý cơ sở giáo dục mầm non đăng ký bồi dưỡng thường xuyên nội dung chương bồi dưỡng 03</t>
  </si>
  <si>
    <t>Tổng số người</t>
  </si>
  <si>
    <t>Năm học 2021 - 2011</t>
  </si>
  <si>
    <t>Năm học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</si>
</sst>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2</xdr:row>
      <xdr:rowOff>95250</xdr:rowOff>
    </xdr:from>
    <xdr:to>
      <xdr:col>7</xdr:col>
      <xdr:colOff>190500</xdr:colOff>
      <xdr:row>2</xdr:row>
      <xdr:rowOff>95250</xdr:rowOff>
    </xdr:to>
    <xdr:cxnSp macro="">
      <xdr:nvCxnSpPr>
        <xdr:cNvPr id="3" name="Straight Connector 2"/>
        <xdr:cNvCxnSpPr/>
      </xdr:nvCxnSpPr>
      <xdr:spPr>
        <a:xfrm>
          <a:off x="3619500" y="571500"/>
          <a:ext cx="923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</xdr:row>
      <xdr:rowOff>95250</xdr:rowOff>
    </xdr:from>
    <xdr:to>
      <xdr:col>7</xdr:col>
      <xdr:colOff>523875</xdr:colOff>
      <xdr:row>2</xdr:row>
      <xdr:rowOff>95250</xdr:rowOff>
    </xdr:to>
    <xdr:cxnSp macro="">
      <xdr:nvCxnSpPr>
        <xdr:cNvPr id="2" name="Straight Connector 1"/>
        <xdr:cNvCxnSpPr/>
      </xdr:nvCxnSpPr>
      <xdr:spPr>
        <a:xfrm>
          <a:off x="3733800" y="571500"/>
          <a:ext cx="1171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Q6" sqref="Q6"/>
    </sheetView>
  </sheetViews>
  <sheetFormatPr defaultRowHeight="18.75" x14ac:dyDescent="0.3"/>
  <cols>
    <col min="1" max="1" width="7.140625" style="1" customWidth="1"/>
    <col min="2" max="2" width="16.7109375" style="1" customWidth="1"/>
    <col min="3" max="14" width="8.7109375" style="14" customWidth="1"/>
    <col min="15" max="16384" width="9.140625" style="1"/>
  </cols>
  <sheetData>
    <row r="1" spans="1:14" x14ac:dyDescent="0.3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3">
      <c r="A2" s="19" t="s">
        <v>38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3">
      <c r="A3" s="10"/>
      <c r="B3" s="10"/>
    </row>
    <row r="4" spans="1:14" x14ac:dyDescent="0.3">
      <c r="A4" s="17" t="s">
        <v>41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3">
      <c r="A5" s="17" t="s">
        <v>43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x14ac:dyDescent="0.3">
      <c r="A6" s="17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3">
      <c r="A7" s="24"/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4" x14ac:dyDescent="0.3">
      <c r="A8" s="22" t="s">
        <v>12</v>
      </c>
      <c r="B8" s="22" t="s">
        <v>11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45.75" customHeight="1" x14ac:dyDescent="0.3">
      <c r="A9" s="23"/>
      <c r="B9" s="23"/>
      <c r="C9" s="11" t="s">
        <v>13</v>
      </c>
      <c r="D9" s="11" t="s">
        <v>14</v>
      </c>
      <c r="E9" s="11" t="s">
        <v>15</v>
      </c>
      <c r="F9" s="11" t="s">
        <v>16</v>
      </c>
      <c r="G9" s="11" t="s">
        <v>17</v>
      </c>
      <c r="H9" s="11" t="s">
        <v>18</v>
      </c>
      <c r="I9" s="11" t="s">
        <v>19</v>
      </c>
      <c r="J9" s="11" t="s">
        <v>39</v>
      </c>
      <c r="K9" s="11" t="s">
        <v>20</v>
      </c>
      <c r="L9" s="11" t="s">
        <v>35</v>
      </c>
      <c r="M9" s="11" t="s">
        <v>31</v>
      </c>
      <c r="N9" s="11" t="s">
        <v>34</v>
      </c>
    </row>
    <row r="10" spans="1:14" x14ac:dyDescent="0.3">
      <c r="A10" s="7">
        <v>1</v>
      </c>
      <c r="B10" s="9" t="s">
        <v>9</v>
      </c>
      <c r="C10" s="15"/>
      <c r="D10" s="15">
        <v>42</v>
      </c>
      <c r="E10" s="15">
        <v>42</v>
      </c>
      <c r="F10" s="15"/>
      <c r="G10" s="15"/>
      <c r="H10" s="15"/>
      <c r="I10" s="15"/>
      <c r="J10" s="15"/>
      <c r="K10" s="15"/>
      <c r="L10" s="15"/>
      <c r="M10" s="15"/>
      <c r="N10" s="16"/>
    </row>
    <row r="11" spans="1:14" x14ac:dyDescent="0.3">
      <c r="A11" s="7">
        <v>2</v>
      </c>
      <c r="B11" s="8" t="s">
        <v>8</v>
      </c>
      <c r="C11" s="15"/>
      <c r="D11" s="15"/>
      <c r="E11" s="15"/>
      <c r="F11" s="15"/>
      <c r="G11" s="15"/>
      <c r="H11" s="15">
        <v>54</v>
      </c>
      <c r="I11" s="15"/>
      <c r="J11" s="15"/>
      <c r="K11" s="15">
        <v>54</v>
      </c>
      <c r="L11" s="15"/>
      <c r="M11" s="15"/>
      <c r="N11" s="16"/>
    </row>
    <row r="12" spans="1:14" x14ac:dyDescent="0.3">
      <c r="A12" s="7">
        <v>3</v>
      </c>
      <c r="B12" s="8" t="s">
        <v>3</v>
      </c>
      <c r="C12" s="15"/>
      <c r="D12" s="15"/>
      <c r="E12" s="15">
        <v>84</v>
      </c>
      <c r="F12" s="15"/>
      <c r="G12" s="15"/>
      <c r="H12" s="15"/>
      <c r="I12" s="15"/>
      <c r="J12" s="15"/>
      <c r="K12" s="15"/>
      <c r="L12" s="15"/>
      <c r="M12" s="15">
        <v>84</v>
      </c>
      <c r="N12" s="16"/>
    </row>
    <row r="13" spans="1:14" x14ac:dyDescent="0.3">
      <c r="A13" s="7">
        <v>4</v>
      </c>
      <c r="B13" s="8" t="s">
        <v>7</v>
      </c>
      <c r="C13" s="15">
        <v>79</v>
      </c>
      <c r="D13" s="15">
        <v>79</v>
      </c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x14ac:dyDescent="0.3">
      <c r="A14" s="7">
        <v>5</v>
      </c>
      <c r="B14" s="8" t="s">
        <v>6</v>
      </c>
      <c r="C14" s="15"/>
      <c r="D14" s="15"/>
      <c r="E14" s="15">
        <v>64</v>
      </c>
      <c r="F14" s="15"/>
      <c r="G14" s="15"/>
      <c r="H14" s="15"/>
      <c r="I14" s="15"/>
      <c r="J14" s="15">
        <v>64</v>
      </c>
      <c r="K14" s="15"/>
      <c r="L14" s="15"/>
      <c r="M14" s="15"/>
      <c r="N14" s="16"/>
    </row>
    <row r="15" spans="1:14" x14ac:dyDescent="0.3">
      <c r="A15" s="7">
        <v>6</v>
      </c>
      <c r="B15" s="8" t="s">
        <v>5</v>
      </c>
      <c r="C15" s="15"/>
      <c r="D15" s="15"/>
      <c r="E15" s="15"/>
      <c r="F15" s="15"/>
      <c r="G15" s="15">
        <v>48</v>
      </c>
      <c r="H15" s="15"/>
      <c r="I15" s="15"/>
      <c r="J15" s="15"/>
      <c r="K15" s="15"/>
      <c r="L15" s="15"/>
      <c r="M15" s="15"/>
      <c r="N15" s="16">
        <v>48</v>
      </c>
    </row>
    <row r="16" spans="1:14" x14ac:dyDescent="0.3">
      <c r="A16" s="7">
        <v>7</v>
      </c>
      <c r="B16" s="8" t="s">
        <v>4</v>
      </c>
      <c r="C16" s="15"/>
      <c r="D16" s="15">
        <v>62</v>
      </c>
      <c r="E16" s="15"/>
      <c r="F16" s="15"/>
      <c r="G16" s="15"/>
      <c r="H16" s="15"/>
      <c r="I16" s="15"/>
      <c r="J16" s="15"/>
      <c r="K16" s="15"/>
      <c r="L16" s="15">
        <v>62</v>
      </c>
      <c r="M16" s="15"/>
      <c r="N16" s="16"/>
    </row>
    <row r="17" spans="1:14" x14ac:dyDescent="0.3">
      <c r="A17" s="7">
        <v>8</v>
      </c>
      <c r="B17" s="8" t="s">
        <v>2</v>
      </c>
      <c r="C17" s="15"/>
      <c r="D17" s="15"/>
      <c r="E17" s="15"/>
      <c r="F17" s="15">
        <v>67</v>
      </c>
      <c r="G17" s="15"/>
      <c r="H17" s="15">
        <v>67</v>
      </c>
      <c r="I17" s="15"/>
      <c r="J17" s="15"/>
      <c r="K17" s="15"/>
      <c r="L17" s="15"/>
      <c r="M17" s="15"/>
      <c r="N17" s="16"/>
    </row>
    <row r="18" spans="1:14" x14ac:dyDescent="0.3">
      <c r="A18" s="7">
        <v>9</v>
      </c>
      <c r="B18" s="6" t="s">
        <v>1</v>
      </c>
      <c r="C18" s="15">
        <v>44</v>
      </c>
      <c r="D18" s="15">
        <v>41</v>
      </c>
      <c r="E18" s="15">
        <v>85</v>
      </c>
      <c r="F18" s="15"/>
      <c r="G18" s="15"/>
      <c r="H18" s="15"/>
      <c r="I18" s="15"/>
      <c r="J18" s="15"/>
      <c r="K18" s="15"/>
      <c r="L18" s="15"/>
      <c r="M18" s="15"/>
      <c r="N18" s="16"/>
    </row>
    <row r="19" spans="1:14" x14ac:dyDescent="0.3">
      <c r="A19" s="7">
        <v>10</v>
      </c>
      <c r="B19" s="5" t="s">
        <v>0</v>
      </c>
      <c r="C19" s="4"/>
      <c r="D19" s="4"/>
      <c r="E19" s="4"/>
      <c r="F19" s="4"/>
      <c r="G19" s="4">
        <v>50</v>
      </c>
      <c r="H19" s="4"/>
      <c r="I19" s="4">
        <v>50</v>
      </c>
      <c r="J19" s="4"/>
      <c r="K19" s="4"/>
      <c r="L19" s="4"/>
      <c r="M19" s="15"/>
      <c r="N19" s="16"/>
    </row>
    <row r="20" spans="1:14" x14ac:dyDescent="0.3">
      <c r="A20" s="20" t="s">
        <v>44</v>
      </c>
      <c r="B20" s="21"/>
      <c r="C20" s="12">
        <f t="shared" ref="C20:N20" si="0">SUM(C10:C19)</f>
        <v>123</v>
      </c>
      <c r="D20" s="12">
        <f t="shared" si="0"/>
        <v>224</v>
      </c>
      <c r="E20" s="12">
        <f t="shared" si="0"/>
        <v>275</v>
      </c>
      <c r="F20" s="12">
        <f t="shared" si="0"/>
        <v>67</v>
      </c>
      <c r="G20" s="12">
        <f t="shared" si="0"/>
        <v>98</v>
      </c>
      <c r="H20" s="12">
        <f t="shared" si="0"/>
        <v>121</v>
      </c>
      <c r="I20" s="12">
        <f t="shared" si="0"/>
        <v>50</v>
      </c>
      <c r="J20" s="13">
        <f t="shared" si="0"/>
        <v>64</v>
      </c>
      <c r="K20" s="13">
        <f t="shared" si="0"/>
        <v>54</v>
      </c>
      <c r="L20" s="12">
        <f t="shared" si="0"/>
        <v>62</v>
      </c>
      <c r="M20" s="12">
        <f t="shared" si="0"/>
        <v>84</v>
      </c>
      <c r="N20" s="12">
        <f t="shared" si="0"/>
        <v>48</v>
      </c>
    </row>
  </sheetData>
  <mergeCells count="10">
    <mergeCell ref="A4:N4"/>
    <mergeCell ref="A5:N5"/>
    <mergeCell ref="A1:N1"/>
    <mergeCell ref="A2:N2"/>
    <mergeCell ref="A20:B20"/>
    <mergeCell ref="A8:A9"/>
    <mergeCell ref="B8:B9"/>
    <mergeCell ref="A7:M7"/>
    <mergeCell ref="C8:N8"/>
    <mergeCell ref="A6:N6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S7" sqref="S7"/>
    </sheetView>
  </sheetViews>
  <sheetFormatPr defaultRowHeight="18.75" x14ac:dyDescent="0.3"/>
  <cols>
    <col min="1" max="1" width="6" style="1" customWidth="1"/>
    <col min="2" max="2" width="17.140625" style="1" customWidth="1"/>
    <col min="3" max="14" width="9" style="1" customWidth="1"/>
    <col min="15" max="16384" width="9.140625" style="1"/>
  </cols>
  <sheetData>
    <row r="1" spans="1:14" x14ac:dyDescent="0.3">
      <c r="A1" s="18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3">
      <c r="A2" s="19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3">
      <c r="A4" s="17" t="s">
        <v>41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3">
      <c r="A5" s="17" t="s">
        <v>42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x14ac:dyDescent="0.3">
      <c r="A6" s="17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x14ac:dyDescent="0.3">
      <c r="A8" s="22" t="s">
        <v>12</v>
      </c>
      <c r="B8" s="22" t="s">
        <v>11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1"/>
    </row>
    <row r="9" spans="1:14" ht="45.75" customHeight="1" x14ac:dyDescent="0.3">
      <c r="A9" s="23"/>
      <c r="B9" s="23"/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25</v>
      </c>
      <c r="H9" s="11" t="s">
        <v>26</v>
      </c>
      <c r="I9" s="11" t="s">
        <v>27</v>
      </c>
      <c r="J9" s="11" t="s">
        <v>28</v>
      </c>
      <c r="K9" s="11" t="s">
        <v>29</v>
      </c>
      <c r="L9" s="11" t="s">
        <v>30</v>
      </c>
      <c r="M9" s="11" t="s">
        <v>32</v>
      </c>
      <c r="N9" s="11" t="s">
        <v>33</v>
      </c>
    </row>
    <row r="10" spans="1:14" x14ac:dyDescent="0.3">
      <c r="A10" s="7">
        <v>1</v>
      </c>
      <c r="B10" s="9" t="s">
        <v>9</v>
      </c>
      <c r="C10" s="3">
        <v>310</v>
      </c>
      <c r="D10" s="3">
        <v>310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3">
      <c r="A11" s="7">
        <v>2</v>
      </c>
      <c r="B11" s="8" t="s">
        <v>8</v>
      </c>
      <c r="C11" s="3"/>
      <c r="D11" s="3"/>
      <c r="E11" s="3">
        <v>424</v>
      </c>
      <c r="F11" s="3"/>
      <c r="G11" s="3">
        <v>424</v>
      </c>
      <c r="H11" s="3"/>
      <c r="I11" s="3"/>
      <c r="J11" s="3"/>
      <c r="K11" s="3"/>
      <c r="L11" s="3"/>
      <c r="M11" s="3"/>
      <c r="N11" s="3"/>
    </row>
    <row r="12" spans="1:14" x14ac:dyDescent="0.3">
      <c r="A12" s="7">
        <v>3</v>
      </c>
      <c r="B12" s="8" t="s">
        <v>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v>706</v>
      </c>
      <c r="N12" s="3">
        <v>706</v>
      </c>
    </row>
    <row r="13" spans="1:14" x14ac:dyDescent="0.3">
      <c r="A13" s="7">
        <v>4</v>
      </c>
      <c r="B13" s="8" t="s">
        <v>7</v>
      </c>
      <c r="C13" s="3"/>
      <c r="D13" s="3">
        <v>823</v>
      </c>
      <c r="E13" s="3">
        <v>823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">
      <c r="A14" s="7">
        <v>5</v>
      </c>
      <c r="B14" s="8" t="s">
        <v>6</v>
      </c>
      <c r="C14" s="3">
        <v>527</v>
      </c>
      <c r="D14" s="3"/>
      <c r="E14" s="3"/>
      <c r="F14" s="3"/>
      <c r="G14" s="3"/>
      <c r="H14" s="3"/>
      <c r="I14" s="3"/>
      <c r="J14" s="3">
        <v>527</v>
      </c>
      <c r="K14" s="3"/>
      <c r="L14" s="3"/>
      <c r="M14" s="3"/>
      <c r="N14" s="3"/>
    </row>
    <row r="15" spans="1:14" x14ac:dyDescent="0.3">
      <c r="A15" s="7">
        <v>6</v>
      </c>
      <c r="B15" s="8" t="s">
        <v>5</v>
      </c>
      <c r="C15" s="3"/>
      <c r="D15" s="3"/>
      <c r="E15" s="3"/>
      <c r="F15" s="3"/>
      <c r="G15" s="3"/>
      <c r="H15" s="3">
        <v>318</v>
      </c>
      <c r="I15" s="3">
        <v>268</v>
      </c>
      <c r="J15" s="3">
        <v>280</v>
      </c>
      <c r="K15" s="3"/>
      <c r="L15" s="3"/>
      <c r="M15" s="3"/>
      <c r="N15" s="3"/>
    </row>
    <row r="16" spans="1:14" x14ac:dyDescent="0.3">
      <c r="A16" s="7">
        <v>7</v>
      </c>
      <c r="B16" s="8" t="s">
        <v>4</v>
      </c>
      <c r="C16" s="3"/>
      <c r="D16" s="3"/>
      <c r="E16" s="3"/>
      <c r="F16" s="3">
        <v>407</v>
      </c>
      <c r="G16" s="3"/>
      <c r="H16" s="3"/>
      <c r="I16" s="3"/>
      <c r="J16" s="3"/>
      <c r="K16" s="3"/>
      <c r="L16" s="3">
        <v>407</v>
      </c>
      <c r="M16" s="3"/>
      <c r="N16" s="3"/>
    </row>
    <row r="17" spans="1:14" x14ac:dyDescent="0.3">
      <c r="A17" s="7">
        <v>8</v>
      </c>
      <c r="B17" s="8" t="s">
        <v>2</v>
      </c>
      <c r="C17" s="3"/>
      <c r="D17" s="3"/>
      <c r="E17" s="3"/>
      <c r="F17" s="3"/>
      <c r="G17" s="3">
        <v>500</v>
      </c>
      <c r="H17" s="3"/>
      <c r="I17" s="3"/>
      <c r="J17" s="3"/>
      <c r="K17" s="3">
        <v>500</v>
      </c>
      <c r="L17" s="3"/>
      <c r="M17" s="3"/>
      <c r="N17" s="3"/>
    </row>
    <row r="18" spans="1:14" x14ac:dyDescent="0.3">
      <c r="A18" s="7">
        <v>9</v>
      </c>
      <c r="B18" s="6" t="s">
        <v>1</v>
      </c>
      <c r="C18" s="3">
        <v>641</v>
      </c>
      <c r="D18" s="3">
        <v>641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3">
      <c r="A19" s="4">
        <v>10</v>
      </c>
      <c r="B19" s="5" t="s">
        <v>0</v>
      </c>
      <c r="C19" s="4">
        <v>475</v>
      </c>
      <c r="D19" s="4">
        <v>475</v>
      </c>
      <c r="E19" s="4"/>
      <c r="F19" s="4"/>
      <c r="G19" s="4"/>
      <c r="H19" s="4"/>
      <c r="I19" s="4"/>
      <c r="J19" s="4"/>
      <c r="K19" s="4"/>
      <c r="L19" s="4"/>
      <c r="M19" s="4"/>
      <c r="N19" s="3"/>
    </row>
    <row r="20" spans="1:14" x14ac:dyDescent="0.3">
      <c r="A20" s="20" t="s">
        <v>44</v>
      </c>
      <c r="B20" s="21"/>
      <c r="C20" s="2">
        <f t="shared" ref="C20:N20" si="0">SUM(C10:C19)</f>
        <v>1953</v>
      </c>
      <c r="D20" s="2">
        <f t="shared" si="0"/>
        <v>2249</v>
      </c>
      <c r="E20" s="2">
        <f t="shared" si="0"/>
        <v>1247</v>
      </c>
      <c r="F20" s="2">
        <f t="shared" si="0"/>
        <v>407</v>
      </c>
      <c r="G20" s="2">
        <f t="shared" si="0"/>
        <v>924</v>
      </c>
      <c r="H20" s="2">
        <f t="shared" si="0"/>
        <v>318</v>
      </c>
      <c r="I20" s="2">
        <f t="shared" si="0"/>
        <v>268</v>
      </c>
      <c r="J20" s="2">
        <f t="shared" si="0"/>
        <v>807</v>
      </c>
      <c r="K20" s="2">
        <f t="shared" si="0"/>
        <v>500</v>
      </c>
      <c r="L20" s="2">
        <f t="shared" si="0"/>
        <v>407</v>
      </c>
      <c r="M20" s="2">
        <f t="shared" si="0"/>
        <v>706</v>
      </c>
      <c r="N20" s="2">
        <f t="shared" si="0"/>
        <v>706</v>
      </c>
    </row>
  </sheetData>
  <mergeCells count="10">
    <mergeCell ref="A20:B20"/>
    <mergeCell ref="A1:N1"/>
    <mergeCell ref="A2:N2"/>
    <mergeCell ref="A4:N4"/>
    <mergeCell ref="A7:N7"/>
    <mergeCell ref="A8:A9"/>
    <mergeCell ref="B8:B9"/>
    <mergeCell ref="C8:N8"/>
    <mergeCell ref="A5:N5"/>
    <mergeCell ref="A6:N6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CBQL</vt:lpstr>
      <vt:lpstr>GV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2021-07-06T10:14:03Z</dcterms:modified>
</cp:coreProperties>
</file>